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multiclip.sharepoint.com/sites/Sunergos892/Shared Documents/PROJECTS/SOTSIAALMINISTEERIUM/TEENUSPÕHINE JUHTIMINE 2023/LEPINGUD/TELLIMUSED/"/>
    </mc:Choice>
  </mc:AlternateContent>
  <xr:revisionPtr revIDLastSave="0" documentId="8_{1745A295-0010-462D-A1F0-0C066DAA5916}" xr6:coauthVersionLast="47" xr6:coauthVersionMax="47" xr10:uidLastSave="{00000000-0000-0000-0000-000000000000}"/>
  <bookViews>
    <workbookView xWindow="2980" yWindow="1460" windowWidth="28790" windowHeight="15570" xr2:uid="{6DBAC3B7-80B4-410B-A98B-541D8F85AB8E}"/>
  </bookViews>
  <sheets>
    <sheet name="01.06.-30.06.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9" i="1"/>
  <c r="H9" i="1" s="1"/>
  <c r="D10" i="1"/>
  <c r="D11" i="1"/>
  <c r="D12" i="1"/>
  <c r="D13" i="1"/>
  <c r="H13" i="1" s="1"/>
  <c r="D14" i="1"/>
  <c r="D15" i="1"/>
  <c r="H8" i="1"/>
  <c r="H10" i="1"/>
  <c r="H11" i="1"/>
  <c r="H12" i="1"/>
  <c r="H14" i="1"/>
  <c r="H15" i="1"/>
  <c r="H7" i="1"/>
  <c r="E11" i="1"/>
  <c r="D7" i="1"/>
</calcChain>
</file>

<file path=xl/sharedStrings.xml><?xml version="1.0" encoding="utf-8"?>
<sst xmlns="http://schemas.openxmlformats.org/spreadsheetml/2006/main" count="34" uniqueCount="25">
  <si>
    <t>Tellimus nr 1</t>
  </si>
  <si>
    <t>Ajaperiood 
01.06.2024-30.06.2024</t>
  </si>
  <si>
    <t>Tegevus</t>
  </si>
  <si>
    <t xml:space="preserve">Tööde liik </t>
  </si>
  <si>
    <t>konsultatsioon</t>
  </si>
  <si>
    <t>Maht (tundides)</t>
  </si>
  <si>
    <t>Kogu töö maht (tundides)</t>
  </si>
  <si>
    <t xml:space="preserve">Teostamise aeg </t>
  </si>
  <si>
    <t>Ettevalmistus (tundides) - lisab Sunergos</t>
  </si>
  <si>
    <t>Juhtide labor</t>
  </si>
  <si>
    <t>töötuba</t>
  </si>
  <si>
    <t>Juhtrühma kohtumised ja ettevalmistus (1-2 korda kuus)</t>
  </si>
  <si>
    <t>Teenuspõhise juhtimise raamistiku sisendi andmine ning parendustegevused</t>
  </si>
  <si>
    <t>Strateegiliste tugipoliitikate töötuba</t>
  </si>
  <si>
    <t xml:space="preserve">Raamlepingu 2-2.2/2445-1 </t>
  </si>
  <si>
    <t>Täpsustused</t>
  </si>
  <si>
    <t>Pensionipoliitika valdkonna kick-off</t>
  </si>
  <si>
    <t>Tuumiktiimi töös osalemine (teisipäeviti planeerimisnõupidamine), sh tuumiktiimi sisuline konsulteerimine</t>
  </si>
  <si>
    <t>Juhtide konsultatsioonid 
(igale asekantslerile ja kantslerile on arvestatud 1 tund)</t>
  </si>
  <si>
    <t>Teenuspõhise juhtimise projektijuhtimise mentorlus</t>
  </si>
  <si>
    <t>juuni (kokkuleppel poliitikajuhiga)</t>
  </si>
  <si>
    <t>alates 11.06 teisipäeviti</t>
  </si>
  <si>
    <t>juuni 
(kokkuleppel)</t>
  </si>
  <si>
    <t xml:space="preserve">Perepoliitika valdkonna kick-off ja  tegevusplaani koostamise konsulteerimine </t>
  </si>
  <si>
    <t>Pakkumine (lisab Sunergos)
Maksumus kokku (käibemaksuta)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</si>
</sst>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</numFmts>
  <fonts count="5" x14ac:knownFonts="1">
    <font>
      <sz val="11"/>
      <color theme="1"/>
      <name val="Aptos Narrow"/>
      <family val="2"/>
      <charset val="186"/>
      <scheme val="minor"/>
    </font>
    <font>
      <b/>
      <sz val="12"/>
      <color theme="1"/>
      <name val="Aptos Narrow"/>
      <family val="2"/>
      <charset val="186"/>
      <scheme val="minor"/>
    </font>
    <font>
      <b/>
      <sz val="12"/>
      <color theme="1"/>
      <name val="Calibri"/>
      <family val="2"/>
      <charset val="186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44" fontId="0" fillId="0" borderId="0" xfId="1" applyFont="1" applyAlignment="1">
      <alignment vertical="center" wrapText="1"/>
    </xf>
    <xf numFmtId="44" fontId="0" fillId="0" borderId="0" xfId="0" applyNumberFormat="1"/>
    <xf numFmtId="16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44" fontId="0" fillId="0" borderId="0" xfId="0" applyNumberFormat="1" applyAlignment="1">
      <alignment horizontal="left" vertical="center"/>
    </xf>
    <xf numFmtId="164" fontId="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3A377-72E1-481E-BCAE-5CA56A437346}">
  <dimension ref="A2:J21"/>
  <sheetViews>
    <sheetView tabSelected="1" zoomScaleNormal="100" workbookViewId="0">
      <selection activeCell="B7" sqref="B7"/>
    </sheetView>
  </sheetViews>
  <sheetFormatPr defaultRowHeight="14.5" x14ac:dyDescent="0.35"/>
  <cols>
    <col min="1" max="1" width="5.36328125" style="5" customWidth="1"/>
    <col min="2" max="2" width="36.90625" style="1" customWidth="1"/>
    <col min="3" max="3" width="27.36328125" style="1" customWidth="1"/>
    <col min="4" max="4" width="14" style="6" bestFit="1" customWidth="1"/>
    <col min="5" max="5" width="12.36328125" style="5" customWidth="1"/>
    <col min="6" max="6" width="15.36328125" style="5" customWidth="1"/>
    <col min="7" max="7" width="16.36328125" style="5" customWidth="1"/>
    <col min="8" max="8" width="21.1796875" style="11" customWidth="1"/>
    <col min="9" max="9" width="30.453125" style="17" customWidth="1"/>
    <col min="10" max="10" width="35.453125" customWidth="1"/>
  </cols>
  <sheetData>
    <row r="2" spans="1:10" x14ac:dyDescent="0.35">
      <c r="A2" s="23" t="s">
        <v>14</v>
      </c>
      <c r="B2" s="23"/>
      <c r="C2" s="2"/>
      <c r="D2" s="5"/>
    </row>
    <row r="3" spans="1:10" x14ac:dyDescent="0.35">
      <c r="A3" s="23" t="s">
        <v>0</v>
      </c>
      <c r="B3" s="23"/>
      <c r="C3" s="2"/>
      <c r="D3" s="5"/>
    </row>
    <row r="4" spans="1:10" x14ac:dyDescent="0.35">
      <c r="A4" s="23" t="s">
        <v>1</v>
      </c>
      <c r="B4" s="23"/>
      <c r="C4" s="2"/>
      <c r="D4" s="5"/>
    </row>
    <row r="5" spans="1:10" x14ac:dyDescent="0.35">
      <c r="B5" s="2"/>
      <c r="C5" s="2"/>
      <c r="D5" s="5"/>
    </row>
    <row r="6" spans="1:10" s="1" customFormat="1" ht="62" x14ac:dyDescent="0.35">
      <c r="A6" s="12"/>
      <c r="B6" s="8" t="s">
        <v>2</v>
      </c>
      <c r="C6" s="8" t="s">
        <v>3</v>
      </c>
      <c r="D6" s="9" t="s">
        <v>6</v>
      </c>
      <c r="E6" s="9" t="s">
        <v>5</v>
      </c>
      <c r="F6" s="9" t="s">
        <v>8</v>
      </c>
      <c r="G6" s="9" t="s">
        <v>7</v>
      </c>
      <c r="H6" s="8" t="s">
        <v>24</v>
      </c>
      <c r="I6" s="18" t="s">
        <v>15</v>
      </c>
    </row>
    <row r="7" spans="1:10" ht="28.5" customHeight="1" x14ac:dyDescent="0.35">
      <c r="A7" s="4">
        <v>1</v>
      </c>
      <c r="B7" s="3" t="s">
        <v>11</v>
      </c>
      <c r="C7" s="3" t="s">
        <v>4</v>
      </c>
      <c r="D7" s="4">
        <f>E7+F7</f>
        <v>4</v>
      </c>
      <c r="E7" s="4">
        <v>4</v>
      </c>
      <c r="F7" s="4">
        <v>0</v>
      </c>
      <c r="G7" s="7">
        <v>45461</v>
      </c>
      <c r="H7" s="13">
        <f>154*D7</f>
        <v>616</v>
      </c>
      <c r="I7" s="16"/>
      <c r="J7" s="1"/>
    </row>
    <row r="8" spans="1:10" x14ac:dyDescent="0.35">
      <c r="A8" s="4">
        <v>2</v>
      </c>
      <c r="B8" s="3" t="s">
        <v>9</v>
      </c>
      <c r="C8" s="3" t="s">
        <v>10</v>
      </c>
      <c r="D8" s="4">
        <f t="shared" ref="D8:D15" si="0">E8+F8</f>
        <v>3</v>
      </c>
      <c r="E8" s="4">
        <v>2</v>
      </c>
      <c r="F8" s="4">
        <v>1</v>
      </c>
      <c r="G8" s="7">
        <v>45450</v>
      </c>
      <c r="H8" s="13">
        <f t="shared" ref="H8:H15" si="1">154*D8</f>
        <v>462</v>
      </c>
      <c r="I8" s="19"/>
      <c r="J8" s="1"/>
    </row>
    <row r="9" spans="1:10" x14ac:dyDescent="0.35">
      <c r="A9" s="4">
        <v>3</v>
      </c>
      <c r="B9" s="3" t="s">
        <v>13</v>
      </c>
      <c r="C9" s="3" t="s">
        <v>10</v>
      </c>
      <c r="D9" s="4">
        <f t="shared" si="0"/>
        <v>4</v>
      </c>
      <c r="E9" s="4">
        <v>2</v>
      </c>
      <c r="F9" s="4">
        <v>2</v>
      </c>
      <c r="G9" s="7">
        <v>45447</v>
      </c>
      <c r="H9" s="13">
        <f t="shared" si="1"/>
        <v>616</v>
      </c>
      <c r="I9" s="16"/>
      <c r="J9" s="1"/>
    </row>
    <row r="10" spans="1:10" ht="43.5" x14ac:dyDescent="0.35">
      <c r="A10" s="4">
        <v>4</v>
      </c>
      <c r="B10" s="3" t="s">
        <v>18</v>
      </c>
      <c r="C10" s="3" t="s">
        <v>4</v>
      </c>
      <c r="D10" s="4">
        <f t="shared" si="0"/>
        <v>5</v>
      </c>
      <c r="E10" s="4">
        <v>5</v>
      </c>
      <c r="F10" s="4"/>
      <c r="G10" s="7" t="s">
        <v>22</v>
      </c>
      <c r="H10" s="13">
        <f t="shared" si="1"/>
        <v>770</v>
      </c>
      <c r="I10" s="16"/>
      <c r="J10" s="1"/>
    </row>
    <row r="11" spans="1:10" ht="43.5" x14ac:dyDescent="0.35">
      <c r="A11" s="4">
        <v>5</v>
      </c>
      <c r="B11" s="3" t="s">
        <v>17</v>
      </c>
      <c r="C11" s="3" t="s">
        <v>4</v>
      </c>
      <c r="D11" s="4">
        <f t="shared" si="0"/>
        <v>3</v>
      </c>
      <c r="E11" s="4">
        <f>3</f>
        <v>3</v>
      </c>
      <c r="F11" s="4"/>
      <c r="G11" s="4" t="s">
        <v>21</v>
      </c>
      <c r="H11" s="13">
        <f t="shared" si="1"/>
        <v>462</v>
      </c>
      <c r="I11" s="22"/>
      <c r="J11" s="1"/>
    </row>
    <row r="12" spans="1:10" ht="29" x14ac:dyDescent="0.35">
      <c r="A12" s="4">
        <v>6</v>
      </c>
      <c r="B12" s="3" t="s">
        <v>19</v>
      </c>
      <c r="C12" s="3" t="s">
        <v>4</v>
      </c>
      <c r="D12" s="4">
        <f t="shared" si="0"/>
        <v>9</v>
      </c>
      <c r="E12" s="4">
        <v>9</v>
      </c>
      <c r="F12" s="4"/>
      <c r="G12" s="7" t="s">
        <v>22</v>
      </c>
      <c r="H12" s="13">
        <f t="shared" si="1"/>
        <v>1386</v>
      </c>
      <c r="I12" s="16"/>
      <c r="J12" s="1"/>
    </row>
    <row r="13" spans="1:10" ht="29" x14ac:dyDescent="0.35">
      <c r="A13" s="4">
        <v>7</v>
      </c>
      <c r="B13" s="10" t="s">
        <v>16</v>
      </c>
      <c r="C13" s="3" t="s">
        <v>10</v>
      </c>
      <c r="D13" s="4">
        <f t="shared" si="0"/>
        <v>7</v>
      </c>
      <c r="E13" s="4">
        <v>6</v>
      </c>
      <c r="F13" s="4">
        <v>1</v>
      </c>
      <c r="G13" s="7" t="s">
        <v>22</v>
      </c>
      <c r="H13" s="13">
        <f t="shared" si="1"/>
        <v>1078</v>
      </c>
      <c r="I13" s="16"/>
      <c r="J13" s="1"/>
    </row>
    <row r="14" spans="1:10" ht="29" x14ac:dyDescent="0.35">
      <c r="A14" s="4">
        <v>8</v>
      </c>
      <c r="B14" s="3" t="s">
        <v>23</v>
      </c>
      <c r="C14" s="3" t="s">
        <v>4</v>
      </c>
      <c r="D14" s="4">
        <f t="shared" si="0"/>
        <v>9</v>
      </c>
      <c r="E14" s="4">
        <v>9</v>
      </c>
      <c r="F14" s="4"/>
      <c r="G14" s="7" t="s">
        <v>20</v>
      </c>
      <c r="H14" s="13">
        <f t="shared" si="1"/>
        <v>1386</v>
      </c>
      <c r="I14" s="16"/>
      <c r="J14" s="1"/>
    </row>
    <row r="15" spans="1:10" ht="29" x14ac:dyDescent="0.35">
      <c r="A15" s="4">
        <v>9</v>
      </c>
      <c r="B15" s="3" t="s">
        <v>12</v>
      </c>
      <c r="C15" s="3" t="s">
        <v>4</v>
      </c>
      <c r="D15" s="4">
        <f t="shared" si="0"/>
        <v>12</v>
      </c>
      <c r="E15" s="4">
        <v>12</v>
      </c>
      <c r="F15" s="4"/>
      <c r="G15" s="4"/>
      <c r="H15" s="13">
        <f t="shared" si="1"/>
        <v>1848</v>
      </c>
      <c r="I15" s="16"/>
      <c r="J15" s="1"/>
    </row>
    <row r="17" spans="8:9" x14ac:dyDescent="0.35">
      <c r="H17" s="14"/>
      <c r="I17" s="20"/>
    </row>
    <row r="20" spans="8:9" x14ac:dyDescent="0.35">
      <c r="H20"/>
    </row>
    <row r="21" spans="8:9" x14ac:dyDescent="0.35">
      <c r="H21" s="15"/>
      <c r="I21" s="21"/>
    </row>
  </sheetData>
  <mergeCells count="3">
    <mergeCell ref="A2:B2"/>
    <mergeCell ref="A3:B3"/>
    <mergeCell ref="A4:B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311E107F7F246934C1A67C7DC9672" ma:contentTypeVersion="18" ma:contentTypeDescription="Create a new document." ma:contentTypeScope="" ma:versionID="a816cbf7ff01c016d131fc7eec0b041a">
  <xsd:schema xmlns:xsd="http://www.w3.org/2001/XMLSchema" xmlns:xs="http://www.w3.org/2001/XMLSchema" xmlns:p="http://schemas.microsoft.com/office/2006/metadata/properties" xmlns:ns2="230a7ba8-5d97-44a1-9201-64766f487aba" xmlns:ns3="503a8d0f-723a-4e92-820e-eea4e5ca1da0" targetNamespace="http://schemas.microsoft.com/office/2006/metadata/properties" ma:root="true" ma:fieldsID="7264194b29dad99f99176df645cfd35b" ns2:_="" ns3:_="">
    <xsd:import namespace="230a7ba8-5d97-44a1-9201-64766f487aba"/>
    <xsd:import namespace="503a8d0f-723a-4e92-820e-eea4e5ca1da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a7ba8-5d97-44a1-9201-64766f487ab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d6638fa-b07a-4b28-baa8-b5c3117a5b8b}" ma:internalName="TaxCatchAll" ma:showField="CatchAllData" ma:web="230a7ba8-5d97-44a1-9201-64766f487a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3a8d0f-723a-4e92-820e-eea4e5ca1d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e1e7858-28b5-4f0f-968f-c406961788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30a7ba8-5d97-44a1-9201-64766f487aba" xsi:nil="true"/>
    <lcf76f155ced4ddcb4097134ff3c332f xmlns="503a8d0f-723a-4e92-820e-eea4e5ca1da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55F2FE-859B-417D-A58B-06176D425D68}"/>
</file>

<file path=customXml/itemProps2.xml><?xml version="1.0" encoding="utf-8"?>
<ds:datastoreItem xmlns:ds="http://schemas.openxmlformats.org/officeDocument/2006/customXml" ds:itemID="{29E18615-30B8-493C-A008-AF090AC3E0FD}"/>
</file>

<file path=customXml/itemProps3.xml><?xml version="1.0" encoding="utf-8"?>
<ds:datastoreItem xmlns:ds="http://schemas.openxmlformats.org/officeDocument/2006/customXml" ds:itemID="{4882AD4C-EE20-445D-A6ED-0A64D536D9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01.06.-30.06.2024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Urbalu</dc:creator>
  <cp:lastModifiedBy>Enn Saar</cp:lastModifiedBy>
  <dcterms:created xsi:type="dcterms:W3CDTF">2024-05-27T11:38:17Z</dcterms:created>
  <dcterms:modified xsi:type="dcterms:W3CDTF">2024-05-31T08:04:13Z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0x0101009B6311E107F7F246934C1A67C7DC9672</vt:lpwstr>
  </property>
</Properties>
</file>